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ฟอร์มคำสั่งื้อ" sheetId="1" r:id="rId1"/>
    <sheet name="แบบฟอร์มการชำระ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<sst xmlns="http://schemas.openxmlformats.org/spreadsheetml/2006/main" count="62" uniqueCount="61">
  <si>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                                                                                        ลงชื่อ....................................................งาน...........................................................วัน/เดือน/ปี........................................</t>
  </si>
  <si>
    <t>ตรวจสอบโดย (สำหรับเจ้าหน้าที่ธนาคารกรุงไทยเท่านั้น)</t>
  </si>
  <si>
    <t xml:space="preserve">                                                       โทรศัพท์มือถือ : ................................................  E - Mail : ................................................................</t>
  </si>
  <si>
    <t>หากต้องการข้อมูลเพิ่มเติมโปรดติดต่อ :  ชื่อ : ……………………..………….… ตำแหน่ง : ………………………….......โทรศัพท์ : ………….......………</t>
  </si>
  <si>
    <t xml:space="preserve">            วันที่ ....................../........................./........................</t>
  </si>
  <si>
    <t xml:space="preserve">                    ( .............................................................................................................. )</t>
  </si>
  <si>
    <t>ขอรับรองว่าข้อความข้างต้นเป็นความจริงทุกประการ</t>
  </si>
  <si>
    <t>จำนวนเงินรวมทั้งสิ้น</t>
  </si>
  <si>
    <t>ค่าธรรมเนียมผลิตบัตรใบละ 50 บาท</t>
  </si>
  <si>
    <t>ยอดสั่งซื้อบัตรรวม</t>
  </si>
  <si>
    <t>3. มูลค่าในบัตร เติมเงินขั้นต่ำ 500 บาท/บัตร และสูงสุดไม่เกิน 45,000 บาท/บัตร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</si>
  <si>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</si>
  <si>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</si>
  <si>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t xml:space="preserve">     "  แบบฟอร์มการชำระเงินบัตรเงินสดเติมน้ำมัน " </t>
  </si>
  <si>
    <t>1. โปรดชำระเงินด้วยเงินสดหรือเช็คที่ธนาคารกรุงไทยโดยกรอก</t>
  </si>
  <si>
    <t>(ไม่รวมภาษี)</t>
  </si>
  <si>
    <t>(ใบ)</t>
  </si>
  <si>
    <t>(บาท)</t>
  </si>
  <si>
    <r>
      <t>หมายเหตุ</t>
    </r>
    <r>
      <rPr>
        <sz val="12"/>
        <rFont val="Cordia New"/>
        <family val="2"/>
      </rPr>
      <t xml:space="preserve">  </t>
    </r>
  </si>
  <si>
    <t>จำนวนเงินรวม (บาท)</t>
  </si>
  <si>
    <t xml:space="preserve">จำนวนบัตร
</t>
  </si>
  <si>
    <t>มูลค่าเงินในบัตร</t>
  </si>
  <si>
    <t>ลำดับ</t>
  </si>
  <si>
    <t>เลขที่ใบคำขอใช้บริการ (ถ้ามี)    ........................................................................</t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</si>
  <si>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</si>
  <si>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</si>
  <si>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</si>
  <si>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t>คุณสมบัติพิเศษบัตรเงินสดเติมน้ำมัน (ประเภทเติมเงิน)</t>
  </si>
  <si>
    <t>ประเภทน้ำมัน หรืออื่นๆ กรุณากรอกข้อมูลในแบบฟอร์ม</t>
  </si>
  <si>
    <t xml:space="preserve">4. *** กรณีต้องการกำหนดคุณสมบัติพิเศษแต่ละบัตร เช่น ทะเบียนรถ </t>
  </si>
  <si>
    <t xml:space="preserve">        (สามารถระบุเป็นภาษาอังกฤษ  และ/หรือ  ภาษาไทย (รวมสระและวรรณยุกต์)   รวมกันไม่เกิน 26 ตัวอักษร) </t>
  </si>
  <si>
    <t xml:space="preserve">       (สามารถระบุเป็นภาษาอังกฤษ และ/หรือ ตัวเลข ไม่เกิน 15 ตัวอักษร โดยบัตรทุกใบจะเป็นข้อความเดียวกัน )</t>
  </si>
  <si>
    <t xml:space="preserve">            ลงชื่อ ............................................................................................................... ผู้ถือบัตรเงินสดเติมน้ำมัน พร้อมประทับตรา (ถ้ามี)</t>
  </si>
  <si>
    <t xml:space="preserve"> =                 x        50</t>
  </si>
  <si>
    <t>ชื่อ .............................................................................................................................................</t>
  </si>
  <si>
    <t xml:space="preserve">                         35 ถนนสุขุมวิท แขวงคลองเตยเหนือ เขตวัฒนา กรุงเทพฯ 10110</t>
  </si>
  <si>
    <t xml:space="preserve">                         เลขประจำตัวผู้เสียภาษีอากร 0107537000882 ทะเบียนเลขที่ 0107537000882</t>
  </si>
  <si>
    <t>เงินสด/Cash                                                                                                                             บาท/Bath</t>
  </si>
  <si>
    <t>หมายเลขเช็ค / Cheque No.</t>
  </si>
  <si>
    <t>เช็คลงวันที่ / Due</t>
  </si>
  <si>
    <t>ชื่อธนาคาร - สาขา / Drawee Bank - Branch</t>
  </si>
  <si>
    <t>จำนวนเงิน / Amount</t>
  </si>
  <si>
    <t xml:space="preserve">                                                                                                                                                     ยอดรวม / Total</t>
  </si>
  <si>
    <t>จำนวนเงินเป็นตัวอักษร / Amount in word</t>
  </si>
  <si>
    <t xml:space="preserve">หมายเหตุ   1. กรณีชำระเงินด้วยเช็ค โปรดนำเช็คเข้าบัญชีล่วงหน้าอย่างน้อย 3 วัน </t>
  </si>
  <si>
    <r>
      <t xml:space="preserve">                  3. สาขาในเขตสำนักหักบัญชีกรุงเทพฯ รับชำระ</t>
    </r>
    <r>
      <rPr>
        <sz val="12"/>
        <rFont val="Cordia New"/>
        <family val="2"/>
      </rPr>
      <t>เงินด้วย</t>
    </r>
    <r>
      <rPr>
        <sz val="12"/>
        <color indexed="8"/>
        <rFont val="Cordia New"/>
        <family val="2"/>
      </rPr>
      <t>เช็คของ บมจ.ธนาคารกรุงไทย และธนาคารพาณิชย์อื่นในเขตสำนักหักบัญชีกรุงเทพๆ</t>
    </r>
  </si>
  <si>
    <r>
      <t xml:space="preserve">                  4. สาขานอกเขตสำนักบัญชีกรุงเทพฯ บมจ.ธนาคารกรุงไทย รับชำระ</t>
    </r>
    <r>
      <rPr>
        <sz val="12"/>
        <rFont val="Cordia New"/>
        <family val="2"/>
      </rPr>
      <t>เงิน</t>
    </r>
    <r>
      <rPr>
        <sz val="12"/>
        <color indexed="8"/>
        <rFont val="Cordia New"/>
        <family val="2"/>
      </rPr>
      <t>เฉพาะเช็คของ บมจ.ธนาคารกรุงไทย สาขาที่รับชำระเท่านั้น</t>
    </r>
  </si>
  <si>
    <t>แบบฟอร์มการชำระเงินบัตรเงินสดเติมน้ำมัน - สั่งซื้อครั้งแรก</t>
  </si>
  <si>
    <t xml:space="preserve">  สาขาผู้รับฝาก  _____________________________________                วันที่/Date  __________________________________</t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</si>
  <si>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</si>
  <si>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</si>
  <si>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t xml:space="preserve">                                                                                                      ชื่อ / Name  : ______________________________________________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</si>
  <si>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</si>
  <si>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หมายเลขโทรศัพท์  (Ref.No.2)  :   _______________________________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</si>
  <si>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เป็นหลักฐานแสดงการชำระเงินของท่าน</t>
  </si>
  <si>
    <t xml:space="preserve">        ชื่อ/ข้อความประชาสัมพันธ์บนหน้าบัตร        </t>
  </si>
  <si>
    <t xml:space="preserve"> =                +                 </t>
  </si>
  <si>
    <r>
      <rPr>
        <b/>
        <u val="single"/>
        <sz val="16"/>
        <rFont val="Cordia New"/>
        <family val="2"/>
      </rPr>
      <t>แบบฟอร์มคำสั่งซื้อบัตรเงินสดเติมน้ำมัน</t>
    </r>
    <r>
      <rPr>
        <b/>
        <sz val="16"/>
        <rFont val="Cordia New"/>
        <family val="2"/>
      </rPr>
      <t xml:space="preserve"> </t>
    </r>
    <r>
      <rPr>
        <i/>
        <sz val="16"/>
        <rFont val="Cordia New"/>
        <family val="2"/>
      </rPr>
      <t xml:space="preserve">ประเภทเติมเงิน/ PTT Top Up Card </t>
    </r>
  </si>
  <si>
    <r>
      <t xml:space="preserve">           </t>
    </r>
    <r>
      <rPr>
        <b/>
        <sz val="14"/>
        <rFont val="Cordia New"/>
        <family val="2"/>
      </rPr>
      <t>หมายเหตุ :</t>
    </r>
    <r>
      <rPr>
        <sz val="14"/>
        <rFont val="Cordia New"/>
        <family val="2"/>
      </rPr>
      <t xml:space="preserve"> หากไม่ระบุข้อความบน Partner Ref. ทางธนาคารจะระบุเป็น</t>
    </r>
    <r>
      <rPr>
        <b/>
        <sz val="14"/>
        <rFont val="Cordia New"/>
        <family val="2"/>
      </rPr>
      <t xml:space="preserve"> " PTT Top up "</t>
    </r>
  </si>
  <si>
    <r>
      <t xml:space="preserve">       </t>
    </r>
    <r>
      <rPr>
        <b/>
        <sz val="15"/>
        <rFont val="Cordia New"/>
        <family val="2"/>
      </rPr>
      <t xml:space="preserve"> </t>
    </r>
    <r>
      <rPr>
        <sz val="15"/>
        <rFont val="Cordia New"/>
        <family val="2"/>
      </rPr>
      <t>บรรทัดที่ 1 (Emboss Name)</t>
    </r>
  </si>
  <si>
    <t xml:space="preserve">        บรรทัดที่ 2 (Partner Ref)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</si>
</sst>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name val="Wingdings"/>
      <family val="0"/>
    </font>
    <font>
      <i/>
      <sz val="15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b/>
      <sz val="13"/>
      <color indexed="8"/>
      <name val="Cordia New"/>
      <family val="2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1"/>
      <color indexed="23"/>
      <name val="Angsana New"/>
      <family val="1"/>
    </font>
    <font>
      <sz val="11"/>
      <color indexed="8"/>
      <name val="Angsana New"/>
      <family val="1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b/>
      <sz val="14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sz val="13.5"/>
      <color indexed="8"/>
      <name val="Cordia New"/>
      <family val="0"/>
    </font>
    <font>
      <b/>
      <i/>
      <sz val="14"/>
      <color indexed="8"/>
      <name val="Cordia New"/>
      <family val="0"/>
    </font>
    <font>
      <u val="single"/>
      <sz val="14"/>
      <color indexed="8"/>
      <name val="Cordia New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1"/>
      <color theme="0" tint="-0.4999699890613556"/>
      <name val="Angsana New"/>
      <family val="1"/>
    </font>
    <font>
      <sz val="11"/>
      <color theme="1"/>
      <name val="Angsana New"/>
      <family val="1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b/>
      <sz val="18"/>
      <color theme="1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  <font>
      <b/>
      <u val="single"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1" xfId="56" applyFont="1" applyBorder="1">
      <alignment/>
      <protection/>
    </xf>
    <xf numFmtId="0" fontId="61" fillId="0" borderId="11" xfId="56" applyFont="1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7" fillId="0" borderId="11" xfId="56" applyFont="1" applyBorder="1">
      <alignment/>
      <protection/>
    </xf>
    <xf numFmtId="0" fontId="2" fillId="0" borderId="11" xfId="56" applyBorder="1">
      <alignment/>
      <protection/>
    </xf>
    <xf numFmtId="0" fontId="2" fillId="0" borderId="11" xfId="56" applyFont="1" applyBorder="1">
      <alignment/>
      <protection/>
    </xf>
    <xf numFmtId="43" fontId="6" fillId="0" borderId="12" xfId="42" applyFont="1" applyBorder="1" applyAlignment="1">
      <alignment horizontal="center" vertical="center"/>
    </xf>
    <xf numFmtId="0" fontId="6" fillId="0" borderId="12" xfId="56" applyFont="1" applyBorder="1" applyAlignment="1">
      <alignment horizontal="center" vertical="center"/>
      <protection/>
    </xf>
    <xf numFmtId="43" fontId="6" fillId="0" borderId="10" xfId="42" applyFont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43" fontId="66" fillId="0" borderId="10" xfId="0" applyNumberFormat="1" applyFont="1" applyBorder="1" applyAlignment="1">
      <alignment/>
    </xf>
    <xf numFmtId="198" fontId="6" fillId="0" borderId="10" xfId="42" applyNumberFormat="1" applyFont="1" applyBorder="1" applyAlignment="1">
      <alignment horizontal="center"/>
    </xf>
    <xf numFmtId="0" fontId="67" fillId="0" borderId="18" xfId="0" applyFont="1" applyBorder="1" applyAlignment="1">
      <alignment/>
    </xf>
    <xf numFmtId="0" fontId="2" fillId="0" borderId="12" xfId="56" applyFont="1" applyBorder="1">
      <alignment/>
      <protection/>
    </xf>
    <xf numFmtId="0" fontId="3" fillId="0" borderId="14" xfId="56" applyFont="1" applyBorder="1" applyAlignment="1">
      <alignment horizontal="center" vertical="top" wrapText="1"/>
      <protection/>
    </xf>
    <xf numFmtId="0" fontId="2" fillId="0" borderId="0" xfId="56" applyFont="1" applyAlignment="1">
      <alignment horizontal="left"/>
      <protection/>
    </xf>
    <xf numFmtId="0" fontId="2" fillId="0" borderId="13" xfId="56" applyBorder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3" fillId="0" borderId="15" xfId="56" applyFont="1" applyBorder="1" applyAlignment="1">
      <alignment horizontal="right" vertical="center"/>
      <protection/>
    </xf>
    <xf numFmtId="0" fontId="3" fillId="0" borderId="20" xfId="56" applyFont="1" applyBorder="1" applyAlignment="1">
      <alignment horizontal="right" vertical="center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15" xfId="56" applyFont="1" applyBorder="1" applyAlignment="1">
      <alignment horizontal="left"/>
      <protection/>
    </xf>
    <xf numFmtId="0" fontId="2" fillId="0" borderId="15" xfId="56" applyBorder="1" applyAlignment="1">
      <alignment horizontal="left"/>
      <protection/>
    </xf>
    <xf numFmtId="0" fontId="2" fillId="0" borderId="13" xfId="56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1" fillId="0" borderId="0" xfId="56" applyFont="1" applyAlignment="1">
      <alignment horizontal="left"/>
      <protection/>
    </xf>
    <xf numFmtId="0" fontId="64" fillId="0" borderId="21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68" fillId="0" borderId="23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24" xfId="0" applyFont="1" applyBorder="1" applyAlignment="1">
      <alignment horizontal="left"/>
    </xf>
    <xf numFmtId="0" fontId="65" fillId="0" borderId="2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6" xfId="0" applyFont="1" applyBorder="1" applyAlignment="1">
      <alignment horizontal="right"/>
    </xf>
    <xf numFmtId="0" fontId="65" fillId="0" borderId="17" xfId="0" applyFont="1" applyBorder="1" applyAlignment="1">
      <alignment horizontal="right"/>
    </xf>
    <xf numFmtId="0" fontId="65" fillId="0" borderId="18" xfId="0" applyFont="1" applyBorder="1" applyAlignment="1">
      <alignment horizontal="right"/>
    </xf>
    <xf numFmtId="0" fontId="65" fillId="0" borderId="22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19" xfId="0" applyFont="1" applyBorder="1" applyAlignment="1">
      <alignment horizontal="left"/>
    </xf>
    <xf numFmtId="0" fontId="69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2" fillId="0" borderId="2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2371725</xdr:colOff>
      <xdr:row>3</xdr:row>
      <xdr:rowOff>266700</xdr:rowOff>
    </xdr:from>
    <xdr:to>
      <xdr:col>4</xdr:col>
      <xdr:colOff>3800475</xdr:colOff>
      <xdr:row>6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5810250" y="1123950"/>
          <a:ext cx="1428750" cy="723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</a:rPr>
            <a:t>สำหรับบัตรเงินสดเติมน้ำมัน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</a:rPr>
            <a:t>ประเภทเติมเงิน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แบบฟอร์มคำสั่งซื้อ</a:t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228600</xdr:colOff>
      <xdr:row>24</xdr:row>
      <xdr:rowOff>257175</xdr:rowOff>
    </xdr:to>
    <xdr:sp>
      <xdr:nvSpPr>
        <xdr:cNvPr id="2" name="Oval 15"/>
        <xdr:cNvSpPr>
          <a:spLocks/>
        </xdr:cNvSpPr>
      </xdr:nvSpPr>
      <xdr:spPr>
        <a:xfrm>
          <a:off x="1362075" y="676275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25</xdr:row>
      <xdr:rowOff>28575</xdr:rowOff>
    </xdr:from>
    <xdr:to>
      <xdr:col>3</xdr:col>
      <xdr:colOff>228600</xdr:colOff>
      <xdr:row>25</xdr:row>
      <xdr:rowOff>257175</xdr:rowOff>
    </xdr:to>
    <xdr:sp>
      <xdr:nvSpPr>
        <xdr:cNvPr id="3" name="Oval 18"/>
        <xdr:cNvSpPr>
          <a:spLocks/>
        </xdr:cNvSpPr>
      </xdr:nvSpPr>
      <xdr:spPr>
        <a:xfrm>
          <a:off x="2333625" y="7048500"/>
          <a:ext cx="1905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200025</xdr:colOff>
      <xdr:row>25</xdr:row>
      <xdr:rowOff>19050</xdr:rowOff>
    </xdr:from>
    <xdr:to>
      <xdr:col>4</xdr:col>
      <xdr:colOff>400050</xdr:colOff>
      <xdr:row>25</xdr:row>
      <xdr:rowOff>247650</xdr:rowOff>
    </xdr:to>
    <xdr:sp>
      <xdr:nvSpPr>
        <xdr:cNvPr id="4" name="Oval 24"/>
        <xdr:cNvSpPr>
          <a:spLocks/>
        </xdr:cNvSpPr>
      </xdr:nvSpPr>
      <xdr:spPr>
        <a:xfrm>
          <a:off x="3638550" y="70389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228600</xdr:colOff>
      <xdr:row>24</xdr:row>
      <xdr:rowOff>257175</xdr:rowOff>
    </xdr:to>
    <xdr:sp>
      <xdr:nvSpPr>
        <xdr:cNvPr id="5" name="Oval 26"/>
        <xdr:cNvSpPr>
          <a:spLocks/>
        </xdr:cNvSpPr>
      </xdr:nvSpPr>
      <xdr:spPr>
        <a:xfrm>
          <a:off x="2333625" y="6762750"/>
          <a:ext cx="1905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200025</xdr:colOff>
      <xdr:row>26</xdr:row>
      <xdr:rowOff>38100</xdr:rowOff>
    </xdr:from>
    <xdr:to>
      <xdr:col>4</xdr:col>
      <xdr:colOff>400050</xdr:colOff>
      <xdr:row>26</xdr:row>
      <xdr:rowOff>266700</xdr:rowOff>
    </xdr:to>
    <xdr:sp>
      <xdr:nvSpPr>
        <xdr:cNvPr id="6" name="Oval 28"/>
        <xdr:cNvSpPr>
          <a:spLocks/>
        </xdr:cNvSpPr>
      </xdr:nvSpPr>
      <xdr:spPr>
        <a:xfrm>
          <a:off x="3638550" y="73437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952500</xdr:colOff>
      <xdr:row>26</xdr:row>
      <xdr:rowOff>247650</xdr:rowOff>
    </xdr:to>
    <xdr:sp>
      <xdr:nvSpPr>
        <xdr:cNvPr id="7" name="Oval 29"/>
        <xdr:cNvSpPr>
          <a:spLocks/>
        </xdr:cNvSpPr>
      </xdr:nvSpPr>
      <xdr:spPr>
        <a:xfrm>
          <a:off x="4191000" y="732472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</xdr:col>
      <xdr:colOff>523875</xdr:colOff>
      <xdr:row>10</xdr:row>
      <xdr:rowOff>28575</xdr:rowOff>
    </xdr:from>
    <xdr:to>
      <xdr:col>2</xdr:col>
      <xdr:colOff>685800</xdr:colOff>
      <xdr:row>10</xdr:row>
      <xdr:rowOff>276225</xdr:rowOff>
    </xdr:to>
    <xdr:sp>
      <xdr:nvSpPr>
        <xdr:cNvPr id="8" name="Rectangle 12"/>
        <xdr:cNvSpPr>
          <a:spLocks/>
        </xdr:cNvSpPr>
      </xdr:nvSpPr>
      <xdr:spPr>
        <a:xfrm>
          <a:off x="1857375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28575</xdr:rowOff>
    </xdr:from>
    <xdr:to>
      <xdr:col>2</xdr:col>
      <xdr:colOff>876300</xdr:colOff>
      <xdr:row>10</xdr:row>
      <xdr:rowOff>276225</xdr:rowOff>
    </xdr:to>
    <xdr:sp>
      <xdr:nvSpPr>
        <xdr:cNvPr id="9" name="Rectangle 13"/>
        <xdr:cNvSpPr>
          <a:spLocks/>
        </xdr:cNvSpPr>
      </xdr:nvSpPr>
      <xdr:spPr>
        <a:xfrm>
          <a:off x="2057400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28575</xdr:rowOff>
    </xdr:from>
    <xdr:to>
      <xdr:col>3</xdr:col>
      <xdr:colOff>323850</xdr:colOff>
      <xdr:row>10</xdr:row>
      <xdr:rowOff>276225</xdr:rowOff>
    </xdr:to>
    <xdr:sp>
      <xdr:nvSpPr>
        <xdr:cNvPr id="10" name="Rectangle 14"/>
        <xdr:cNvSpPr>
          <a:spLocks/>
        </xdr:cNvSpPr>
      </xdr:nvSpPr>
      <xdr:spPr>
        <a:xfrm>
          <a:off x="244792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28575</xdr:rowOff>
    </xdr:from>
    <xdr:to>
      <xdr:col>3</xdr:col>
      <xdr:colOff>114300</xdr:colOff>
      <xdr:row>10</xdr:row>
      <xdr:rowOff>276225</xdr:rowOff>
    </xdr:to>
    <xdr:sp>
      <xdr:nvSpPr>
        <xdr:cNvPr id="11" name="Rectangle 16"/>
        <xdr:cNvSpPr>
          <a:spLocks/>
        </xdr:cNvSpPr>
      </xdr:nvSpPr>
      <xdr:spPr>
        <a:xfrm>
          <a:off x="2247900" y="2771775"/>
          <a:ext cx="1619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28575</xdr:rowOff>
    </xdr:from>
    <xdr:to>
      <xdr:col>3</xdr:col>
      <xdr:colOff>514350</xdr:colOff>
      <xdr:row>10</xdr:row>
      <xdr:rowOff>276225</xdr:rowOff>
    </xdr:to>
    <xdr:sp>
      <xdr:nvSpPr>
        <xdr:cNvPr id="12" name="Rectangle 17"/>
        <xdr:cNvSpPr>
          <a:spLocks/>
        </xdr:cNvSpPr>
      </xdr:nvSpPr>
      <xdr:spPr>
        <a:xfrm>
          <a:off x="264795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28575</xdr:rowOff>
    </xdr:from>
    <xdr:to>
      <xdr:col>2</xdr:col>
      <xdr:colOff>742950</xdr:colOff>
      <xdr:row>12</xdr:row>
      <xdr:rowOff>276225</xdr:rowOff>
    </xdr:to>
    <xdr:sp>
      <xdr:nvSpPr>
        <xdr:cNvPr id="13" name="Rectangle 19"/>
        <xdr:cNvSpPr>
          <a:spLocks/>
        </xdr:cNvSpPr>
      </xdr:nvSpPr>
      <xdr:spPr>
        <a:xfrm>
          <a:off x="1914525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28575</xdr:rowOff>
    </xdr:from>
    <xdr:to>
      <xdr:col>3</xdr:col>
      <xdr:colOff>609600</xdr:colOff>
      <xdr:row>12</xdr:row>
      <xdr:rowOff>276225</xdr:rowOff>
    </xdr:to>
    <xdr:sp>
      <xdr:nvSpPr>
        <xdr:cNvPr id="14" name="Rectangle 20"/>
        <xdr:cNvSpPr>
          <a:spLocks/>
        </xdr:cNvSpPr>
      </xdr:nvSpPr>
      <xdr:spPr>
        <a:xfrm>
          <a:off x="2743200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12</xdr:row>
      <xdr:rowOff>28575</xdr:rowOff>
    </xdr:from>
    <xdr:to>
      <xdr:col>3</xdr:col>
      <xdr:colOff>1028700</xdr:colOff>
      <xdr:row>12</xdr:row>
      <xdr:rowOff>276225</xdr:rowOff>
    </xdr:to>
    <xdr:sp>
      <xdr:nvSpPr>
        <xdr:cNvPr id="15" name="Rectangle 21"/>
        <xdr:cNvSpPr>
          <a:spLocks/>
        </xdr:cNvSpPr>
      </xdr:nvSpPr>
      <xdr:spPr>
        <a:xfrm>
          <a:off x="317182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28575</xdr:rowOff>
    </xdr:from>
    <xdr:to>
      <xdr:col>3</xdr:col>
      <xdr:colOff>819150</xdr:colOff>
      <xdr:row>12</xdr:row>
      <xdr:rowOff>276225</xdr:rowOff>
    </xdr:to>
    <xdr:sp>
      <xdr:nvSpPr>
        <xdr:cNvPr id="16" name="Rectangle 22"/>
        <xdr:cNvSpPr>
          <a:spLocks/>
        </xdr:cNvSpPr>
      </xdr:nvSpPr>
      <xdr:spPr>
        <a:xfrm>
          <a:off x="2952750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28575</xdr:rowOff>
    </xdr:from>
    <xdr:to>
      <xdr:col>2</xdr:col>
      <xdr:colOff>514350</xdr:colOff>
      <xdr:row>12</xdr:row>
      <xdr:rowOff>276225</xdr:rowOff>
    </xdr:to>
    <xdr:sp>
      <xdr:nvSpPr>
        <xdr:cNvPr id="17" name="Rectangle 23"/>
        <xdr:cNvSpPr>
          <a:spLocks/>
        </xdr:cNvSpPr>
      </xdr:nvSpPr>
      <xdr:spPr>
        <a:xfrm>
          <a:off x="1695450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28575</xdr:rowOff>
    </xdr:from>
    <xdr:to>
      <xdr:col>4</xdr:col>
      <xdr:colOff>361950</xdr:colOff>
      <xdr:row>10</xdr:row>
      <xdr:rowOff>276225</xdr:rowOff>
    </xdr:to>
    <xdr:sp>
      <xdr:nvSpPr>
        <xdr:cNvPr id="18" name="Rectangle 25"/>
        <xdr:cNvSpPr>
          <a:spLocks/>
        </xdr:cNvSpPr>
      </xdr:nvSpPr>
      <xdr:spPr>
        <a:xfrm>
          <a:off x="36480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28575</xdr:rowOff>
    </xdr:from>
    <xdr:to>
      <xdr:col>3</xdr:col>
      <xdr:colOff>190500</xdr:colOff>
      <xdr:row>12</xdr:row>
      <xdr:rowOff>276225</xdr:rowOff>
    </xdr:to>
    <xdr:sp>
      <xdr:nvSpPr>
        <xdr:cNvPr id="19" name="Rectangle 27"/>
        <xdr:cNvSpPr>
          <a:spLocks/>
        </xdr:cNvSpPr>
      </xdr:nvSpPr>
      <xdr:spPr>
        <a:xfrm>
          <a:off x="233362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28575</xdr:rowOff>
    </xdr:from>
    <xdr:to>
      <xdr:col>4</xdr:col>
      <xdr:colOff>171450</xdr:colOff>
      <xdr:row>10</xdr:row>
      <xdr:rowOff>276225</xdr:rowOff>
    </xdr:to>
    <xdr:sp>
      <xdr:nvSpPr>
        <xdr:cNvPr id="20" name="Rectangle 30"/>
        <xdr:cNvSpPr>
          <a:spLocks/>
        </xdr:cNvSpPr>
      </xdr:nvSpPr>
      <xdr:spPr>
        <a:xfrm>
          <a:off x="3438525" y="2771775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28575</xdr:rowOff>
    </xdr:from>
    <xdr:to>
      <xdr:col>3</xdr:col>
      <xdr:colOff>400050</xdr:colOff>
      <xdr:row>12</xdr:row>
      <xdr:rowOff>276225</xdr:rowOff>
    </xdr:to>
    <xdr:sp>
      <xdr:nvSpPr>
        <xdr:cNvPr id="21" name="Rectangle 31"/>
        <xdr:cNvSpPr>
          <a:spLocks/>
        </xdr:cNvSpPr>
      </xdr:nvSpPr>
      <xdr:spPr>
        <a:xfrm>
          <a:off x="2533650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12</xdr:row>
      <xdr:rowOff>28575</xdr:rowOff>
    </xdr:from>
    <xdr:to>
      <xdr:col>4</xdr:col>
      <xdr:colOff>733425</xdr:colOff>
      <xdr:row>12</xdr:row>
      <xdr:rowOff>276225</xdr:rowOff>
    </xdr:to>
    <xdr:sp>
      <xdr:nvSpPr>
        <xdr:cNvPr id="22" name="Rectangle 32"/>
        <xdr:cNvSpPr>
          <a:spLocks/>
        </xdr:cNvSpPr>
      </xdr:nvSpPr>
      <xdr:spPr>
        <a:xfrm>
          <a:off x="401002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28575</xdr:rowOff>
    </xdr:from>
    <xdr:to>
      <xdr:col>4</xdr:col>
      <xdr:colOff>304800</xdr:colOff>
      <xdr:row>12</xdr:row>
      <xdr:rowOff>276225</xdr:rowOff>
    </xdr:to>
    <xdr:sp>
      <xdr:nvSpPr>
        <xdr:cNvPr id="23" name="Rectangle 33"/>
        <xdr:cNvSpPr>
          <a:spLocks/>
        </xdr:cNvSpPr>
      </xdr:nvSpPr>
      <xdr:spPr>
        <a:xfrm>
          <a:off x="359092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12</xdr:row>
      <xdr:rowOff>28575</xdr:rowOff>
    </xdr:from>
    <xdr:to>
      <xdr:col>4</xdr:col>
      <xdr:colOff>104775</xdr:colOff>
      <xdr:row>12</xdr:row>
      <xdr:rowOff>276225</xdr:rowOff>
    </xdr:to>
    <xdr:sp>
      <xdr:nvSpPr>
        <xdr:cNvPr id="24" name="Rectangle 34"/>
        <xdr:cNvSpPr>
          <a:spLocks/>
        </xdr:cNvSpPr>
      </xdr:nvSpPr>
      <xdr:spPr>
        <a:xfrm>
          <a:off x="3381375" y="3343275"/>
          <a:ext cx="1619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28575</xdr:rowOff>
    </xdr:from>
    <xdr:to>
      <xdr:col>2</xdr:col>
      <xdr:colOff>952500</xdr:colOff>
      <xdr:row>12</xdr:row>
      <xdr:rowOff>276225</xdr:rowOff>
    </xdr:to>
    <xdr:sp>
      <xdr:nvSpPr>
        <xdr:cNvPr id="25" name="Rectangle 36"/>
        <xdr:cNvSpPr>
          <a:spLocks/>
        </xdr:cNvSpPr>
      </xdr:nvSpPr>
      <xdr:spPr>
        <a:xfrm>
          <a:off x="2124075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1009650</xdr:colOff>
      <xdr:row>10</xdr:row>
      <xdr:rowOff>28575</xdr:rowOff>
    </xdr:from>
    <xdr:to>
      <xdr:col>4</xdr:col>
      <xdr:colOff>1171575</xdr:colOff>
      <xdr:row>10</xdr:row>
      <xdr:rowOff>276225</xdr:rowOff>
    </xdr:to>
    <xdr:sp>
      <xdr:nvSpPr>
        <xdr:cNvPr id="26" name="Rectangle 37"/>
        <xdr:cNvSpPr>
          <a:spLocks/>
        </xdr:cNvSpPr>
      </xdr:nvSpPr>
      <xdr:spPr>
        <a:xfrm>
          <a:off x="44481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10</xdr:row>
      <xdr:rowOff>28575</xdr:rowOff>
    </xdr:from>
    <xdr:to>
      <xdr:col>4</xdr:col>
      <xdr:colOff>971550</xdr:colOff>
      <xdr:row>10</xdr:row>
      <xdr:rowOff>276225</xdr:rowOff>
    </xdr:to>
    <xdr:sp>
      <xdr:nvSpPr>
        <xdr:cNvPr id="27" name="Rectangle 38"/>
        <xdr:cNvSpPr>
          <a:spLocks/>
        </xdr:cNvSpPr>
      </xdr:nvSpPr>
      <xdr:spPr>
        <a:xfrm>
          <a:off x="424815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28575</xdr:rowOff>
    </xdr:from>
    <xdr:to>
      <xdr:col>4</xdr:col>
      <xdr:colOff>514350</xdr:colOff>
      <xdr:row>12</xdr:row>
      <xdr:rowOff>276225</xdr:rowOff>
    </xdr:to>
    <xdr:sp>
      <xdr:nvSpPr>
        <xdr:cNvPr id="28" name="Rectangle 39"/>
        <xdr:cNvSpPr>
          <a:spLocks/>
        </xdr:cNvSpPr>
      </xdr:nvSpPr>
      <xdr:spPr>
        <a:xfrm>
          <a:off x="380047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12</xdr:row>
      <xdr:rowOff>28575</xdr:rowOff>
    </xdr:from>
    <xdr:to>
      <xdr:col>4</xdr:col>
      <xdr:colOff>1143000</xdr:colOff>
      <xdr:row>12</xdr:row>
      <xdr:rowOff>276225</xdr:rowOff>
    </xdr:to>
    <xdr:sp>
      <xdr:nvSpPr>
        <xdr:cNvPr id="29" name="Rectangle 40"/>
        <xdr:cNvSpPr>
          <a:spLocks/>
        </xdr:cNvSpPr>
      </xdr:nvSpPr>
      <xdr:spPr>
        <a:xfrm>
          <a:off x="4419600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10</xdr:row>
      <xdr:rowOff>28575</xdr:rowOff>
    </xdr:from>
    <xdr:to>
      <xdr:col>4</xdr:col>
      <xdr:colOff>771525</xdr:colOff>
      <xdr:row>10</xdr:row>
      <xdr:rowOff>276225</xdr:rowOff>
    </xdr:to>
    <xdr:sp>
      <xdr:nvSpPr>
        <xdr:cNvPr id="30" name="Rectangle 41"/>
        <xdr:cNvSpPr>
          <a:spLocks/>
        </xdr:cNvSpPr>
      </xdr:nvSpPr>
      <xdr:spPr>
        <a:xfrm>
          <a:off x="404812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28575</xdr:rowOff>
    </xdr:from>
    <xdr:to>
      <xdr:col>4</xdr:col>
      <xdr:colOff>571500</xdr:colOff>
      <xdr:row>10</xdr:row>
      <xdr:rowOff>276225</xdr:rowOff>
    </xdr:to>
    <xdr:sp>
      <xdr:nvSpPr>
        <xdr:cNvPr id="31" name="Rectangle 42"/>
        <xdr:cNvSpPr>
          <a:spLocks/>
        </xdr:cNvSpPr>
      </xdr:nvSpPr>
      <xdr:spPr>
        <a:xfrm>
          <a:off x="38481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12</xdr:row>
      <xdr:rowOff>28575</xdr:rowOff>
    </xdr:from>
    <xdr:to>
      <xdr:col>4</xdr:col>
      <xdr:colOff>933450</xdr:colOff>
      <xdr:row>12</xdr:row>
      <xdr:rowOff>276225</xdr:rowOff>
    </xdr:to>
    <xdr:sp>
      <xdr:nvSpPr>
        <xdr:cNvPr id="32" name="Rectangle 43"/>
        <xdr:cNvSpPr>
          <a:spLocks/>
        </xdr:cNvSpPr>
      </xdr:nvSpPr>
      <xdr:spPr>
        <a:xfrm>
          <a:off x="4210050" y="33432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10</xdr:row>
      <xdr:rowOff>28575</xdr:rowOff>
    </xdr:from>
    <xdr:to>
      <xdr:col>3</xdr:col>
      <xdr:colOff>714375</xdr:colOff>
      <xdr:row>10</xdr:row>
      <xdr:rowOff>276225</xdr:rowOff>
    </xdr:to>
    <xdr:sp>
      <xdr:nvSpPr>
        <xdr:cNvPr id="33" name="Rectangle 44"/>
        <xdr:cNvSpPr>
          <a:spLocks/>
        </xdr:cNvSpPr>
      </xdr:nvSpPr>
      <xdr:spPr>
        <a:xfrm>
          <a:off x="28479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752475</xdr:colOff>
      <xdr:row>10</xdr:row>
      <xdr:rowOff>28575</xdr:rowOff>
    </xdr:from>
    <xdr:to>
      <xdr:col>3</xdr:col>
      <xdr:colOff>914400</xdr:colOff>
      <xdr:row>10</xdr:row>
      <xdr:rowOff>276225</xdr:rowOff>
    </xdr:to>
    <xdr:sp>
      <xdr:nvSpPr>
        <xdr:cNvPr id="34" name="Rectangle 45"/>
        <xdr:cNvSpPr>
          <a:spLocks/>
        </xdr:cNvSpPr>
      </xdr:nvSpPr>
      <xdr:spPr>
        <a:xfrm>
          <a:off x="30480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10</xdr:row>
      <xdr:rowOff>28575</xdr:rowOff>
    </xdr:from>
    <xdr:to>
      <xdr:col>3</xdr:col>
      <xdr:colOff>1104900</xdr:colOff>
      <xdr:row>10</xdr:row>
      <xdr:rowOff>276225</xdr:rowOff>
    </xdr:to>
    <xdr:sp>
      <xdr:nvSpPr>
        <xdr:cNvPr id="35" name="Rectangle 46"/>
        <xdr:cNvSpPr>
          <a:spLocks/>
        </xdr:cNvSpPr>
      </xdr:nvSpPr>
      <xdr:spPr>
        <a:xfrm>
          <a:off x="324802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3009900</xdr:colOff>
      <xdr:row>10</xdr:row>
      <xdr:rowOff>28575</xdr:rowOff>
    </xdr:from>
    <xdr:to>
      <xdr:col>4</xdr:col>
      <xdr:colOff>3162300</xdr:colOff>
      <xdr:row>10</xdr:row>
      <xdr:rowOff>276225</xdr:rowOff>
    </xdr:to>
    <xdr:sp>
      <xdr:nvSpPr>
        <xdr:cNvPr id="36" name="Rectangle 49"/>
        <xdr:cNvSpPr>
          <a:spLocks/>
        </xdr:cNvSpPr>
      </xdr:nvSpPr>
      <xdr:spPr>
        <a:xfrm>
          <a:off x="644842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2809875</xdr:colOff>
      <xdr:row>10</xdr:row>
      <xdr:rowOff>28575</xdr:rowOff>
    </xdr:from>
    <xdr:to>
      <xdr:col>4</xdr:col>
      <xdr:colOff>2971800</xdr:colOff>
      <xdr:row>10</xdr:row>
      <xdr:rowOff>276225</xdr:rowOff>
    </xdr:to>
    <xdr:sp>
      <xdr:nvSpPr>
        <xdr:cNvPr id="37" name="Rectangle 50"/>
        <xdr:cNvSpPr>
          <a:spLocks/>
        </xdr:cNvSpPr>
      </xdr:nvSpPr>
      <xdr:spPr>
        <a:xfrm>
          <a:off x="62484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2619375</xdr:colOff>
      <xdr:row>10</xdr:row>
      <xdr:rowOff>28575</xdr:rowOff>
    </xdr:from>
    <xdr:to>
      <xdr:col>4</xdr:col>
      <xdr:colOff>2781300</xdr:colOff>
      <xdr:row>10</xdr:row>
      <xdr:rowOff>276225</xdr:rowOff>
    </xdr:to>
    <xdr:sp>
      <xdr:nvSpPr>
        <xdr:cNvPr id="38" name="Rectangle 51"/>
        <xdr:cNvSpPr>
          <a:spLocks/>
        </xdr:cNvSpPr>
      </xdr:nvSpPr>
      <xdr:spPr>
        <a:xfrm>
          <a:off x="60579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2419350</xdr:colOff>
      <xdr:row>10</xdr:row>
      <xdr:rowOff>28575</xdr:rowOff>
    </xdr:from>
    <xdr:to>
      <xdr:col>4</xdr:col>
      <xdr:colOff>2571750</xdr:colOff>
      <xdr:row>10</xdr:row>
      <xdr:rowOff>276225</xdr:rowOff>
    </xdr:to>
    <xdr:sp>
      <xdr:nvSpPr>
        <xdr:cNvPr id="39" name="Rectangle 52"/>
        <xdr:cNvSpPr>
          <a:spLocks/>
        </xdr:cNvSpPr>
      </xdr:nvSpPr>
      <xdr:spPr>
        <a:xfrm>
          <a:off x="58578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1209675</xdr:colOff>
      <xdr:row>10</xdr:row>
      <xdr:rowOff>28575</xdr:rowOff>
    </xdr:from>
    <xdr:to>
      <xdr:col>4</xdr:col>
      <xdr:colOff>1371600</xdr:colOff>
      <xdr:row>10</xdr:row>
      <xdr:rowOff>276225</xdr:rowOff>
    </xdr:to>
    <xdr:sp>
      <xdr:nvSpPr>
        <xdr:cNvPr id="40" name="Rectangle 53"/>
        <xdr:cNvSpPr>
          <a:spLocks/>
        </xdr:cNvSpPr>
      </xdr:nvSpPr>
      <xdr:spPr>
        <a:xfrm>
          <a:off x="46482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1400175</xdr:colOff>
      <xdr:row>10</xdr:row>
      <xdr:rowOff>28575</xdr:rowOff>
    </xdr:from>
    <xdr:to>
      <xdr:col>4</xdr:col>
      <xdr:colOff>1562100</xdr:colOff>
      <xdr:row>10</xdr:row>
      <xdr:rowOff>276225</xdr:rowOff>
    </xdr:to>
    <xdr:sp>
      <xdr:nvSpPr>
        <xdr:cNvPr id="41" name="Rectangle 54"/>
        <xdr:cNvSpPr>
          <a:spLocks/>
        </xdr:cNvSpPr>
      </xdr:nvSpPr>
      <xdr:spPr>
        <a:xfrm>
          <a:off x="4838700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1609725</xdr:colOff>
      <xdr:row>10</xdr:row>
      <xdr:rowOff>28575</xdr:rowOff>
    </xdr:from>
    <xdr:to>
      <xdr:col>4</xdr:col>
      <xdr:colOff>1771650</xdr:colOff>
      <xdr:row>10</xdr:row>
      <xdr:rowOff>276225</xdr:rowOff>
    </xdr:to>
    <xdr:sp>
      <xdr:nvSpPr>
        <xdr:cNvPr id="42" name="Rectangle 55"/>
        <xdr:cNvSpPr>
          <a:spLocks/>
        </xdr:cNvSpPr>
      </xdr:nvSpPr>
      <xdr:spPr>
        <a:xfrm>
          <a:off x="504825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1819275</xdr:colOff>
      <xdr:row>10</xdr:row>
      <xdr:rowOff>28575</xdr:rowOff>
    </xdr:from>
    <xdr:to>
      <xdr:col>4</xdr:col>
      <xdr:colOff>1981200</xdr:colOff>
      <xdr:row>10</xdr:row>
      <xdr:rowOff>276225</xdr:rowOff>
    </xdr:to>
    <xdr:sp>
      <xdr:nvSpPr>
        <xdr:cNvPr id="43" name="Rectangle 56"/>
        <xdr:cNvSpPr>
          <a:spLocks/>
        </xdr:cNvSpPr>
      </xdr:nvSpPr>
      <xdr:spPr>
        <a:xfrm>
          <a:off x="525780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2019300</xdr:colOff>
      <xdr:row>10</xdr:row>
      <xdr:rowOff>28575</xdr:rowOff>
    </xdr:from>
    <xdr:to>
      <xdr:col>4</xdr:col>
      <xdr:colOff>2171700</xdr:colOff>
      <xdr:row>10</xdr:row>
      <xdr:rowOff>276225</xdr:rowOff>
    </xdr:to>
    <xdr:sp>
      <xdr:nvSpPr>
        <xdr:cNvPr id="44" name="Rectangle 57"/>
        <xdr:cNvSpPr>
          <a:spLocks/>
        </xdr:cNvSpPr>
      </xdr:nvSpPr>
      <xdr:spPr>
        <a:xfrm>
          <a:off x="545782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2219325</xdr:colOff>
      <xdr:row>10</xdr:row>
      <xdr:rowOff>28575</xdr:rowOff>
    </xdr:from>
    <xdr:to>
      <xdr:col>4</xdr:col>
      <xdr:colOff>2381250</xdr:colOff>
      <xdr:row>10</xdr:row>
      <xdr:rowOff>276225</xdr:rowOff>
    </xdr:to>
    <xdr:sp>
      <xdr:nvSpPr>
        <xdr:cNvPr id="45" name="Rectangle 58"/>
        <xdr:cNvSpPr>
          <a:spLocks/>
        </xdr:cNvSpPr>
      </xdr:nvSpPr>
      <xdr:spPr>
        <a:xfrm>
          <a:off x="5657850" y="2771775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3219450</xdr:colOff>
      <xdr:row>10</xdr:row>
      <xdr:rowOff>28575</xdr:rowOff>
    </xdr:from>
    <xdr:to>
      <xdr:col>4</xdr:col>
      <xdr:colOff>3381375</xdr:colOff>
      <xdr:row>10</xdr:row>
      <xdr:rowOff>276225</xdr:rowOff>
    </xdr:to>
    <xdr:sp>
      <xdr:nvSpPr>
        <xdr:cNvPr id="46" name="Rectangle 60"/>
        <xdr:cNvSpPr>
          <a:spLocks/>
        </xdr:cNvSpPr>
      </xdr:nvSpPr>
      <xdr:spPr>
        <a:xfrm>
          <a:off x="66579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3409950</xdr:colOff>
      <xdr:row>10</xdr:row>
      <xdr:rowOff>28575</xdr:rowOff>
    </xdr:from>
    <xdr:to>
      <xdr:col>4</xdr:col>
      <xdr:colOff>3562350</xdr:colOff>
      <xdr:row>10</xdr:row>
      <xdr:rowOff>276225</xdr:rowOff>
    </xdr:to>
    <xdr:sp>
      <xdr:nvSpPr>
        <xdr:cNvPr id="47" name="Rectangle 61"/>
        <xdr:cNvSpPr>
          <a:spLocks/>
        </xdr:cNvSpPr>
      </xdr:nvSpPr>
      <xdr:spPr>
        <a:xfrm>
          <a:off x="6848475" y="27717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1200150</xdr:colOff>
      <xdr:row>12</xdr:row>
      <xdr:rowOff>28575</xdr:rowOff>
    </xdr:from>
    <xdr:to>
      <xdr:col>4</xdr:col>
      <xdr:colOff>1352550</xdr:colOff>
      <xdr:row>12</xdr:row>
      <xdr:rowOff>276225</xdr:rowOff>
    </xdr:to>
    <xdr:sp>
      <xdr:nvSpPr>
        <xdr:cNvPr id="48" name="Rectangle 62"/>
        <xdr:cNvSpPr>
          <a:spLocks/>
        </xdr:cNvSpPr>
      </xdr:nvSpPr>
      <xdr:spPr>
        <a:xfrm>
          <a:off x="4638675" y="3343275"/>
          <a:ext cx="15240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314325</xdr:colOff>
      <xdr:row>1</xdr:row>
      <xdr:rowOff>257175</xdr:rowOff>
    </xdr:to>
    <xdr:pic>
      <xdr:nvPicPr>
        <xdr:cNvPr id="4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2590800</xdr:colOff>
      <xdr:row>1</xdr:row>
      <xdr:rowOff>171450</xdr:rowOff>
    </xdr:from>
    <xdr:to>
      <xdr:col>4</xdr:col>
      <xdr:colOff>3533775</xdr:colOff>
      <xdr:row>3</xdr:row>
      <xdr:rowOff>85725</xdr:rowOff>
    </xdr:to>
    <xdr:pic>
      <xdr:nvPicPr>
        <xdr:cNvPr id="50" name="Picture 59" descr="PTT Oil and Retail Business Public Company Limi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4767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1</xdr:row>
      <xdr:rowOff>114300</xdr:rowOff>
    </xdr:from>
    <xdr:ext cx="1238250" cy="619125"/>
    <xdr:sp>
      <xdr:nvSpPr>
        <xdr:cNvPr id="1" name="TextBox 3"/>
        <xdr:cNvSpPr txBox="1">
          <a:spLocks noChangeArrowheads="1"/>
        </xdr:cNvSpPr>
      </xdr:nvSpPr>
      <xdr:spPr>
        <a:xfrm>
          <a:off x="5734050" y="400050"/>
          <a:ext cx="12382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แบบฟอร์มการชำระเงิน</a:t>
          </a:r>
        </a:p>
      </xdr:txBody>
    </xdr:sp>
    <xdr:clientData/>
  </xdr:oneCellAnchor>
  <xdr:twoCellAnchor>
    <xdr:from>
      <xdr:col>0</xdr:col>
      <xdr:colOff>485775</xdr:colOff>
      <xdr:row>8</xdr:row>
      <xdr:rowOff>76200</xdr:rowOff>
    </xdr:from>
    <xdr:to>
      <xdr:col>0</xdr:col>
      <xdr:colOff>638175</xdr:colOff>
      <xdr:row>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485775" y="1905000"/>
          <a:ext cx="15240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0</xdr:rowOff>
    </xdr:from>
    <xdr:to>
      <xdr:col>4</xdr:col>
      <xdr:colOff>609600</xdr:colOff>
      <xdr:row>24</xdr:row>
      <xdr:rowOff>0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5695950" y="4695825"/>
          <a:ext cx="1581150" cy="1181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1038225</xdr:colOff>
      <xdr:row>22</xdr:row>
      <xdr:rowOff>57150</xdr:rowOff>
    </xdr:from>
    <xdr:ext cx="1000125" cy="342900"/>
    <xdr:sp>
      <xdr:nvSpPr>
        <xdr:cNvPr id="4" name="TextBox 6"/>
        <xdr:cNvSpPr txBox="1">
          <a:spLocks noChangeArrowheads="1"/>
        </xdr:cNvSpPr>
      </xdr:nvSpPr>
      <xdr:spPr>
        <a:xfrm>
          <a:off x="6038850" y="5381625"/>
          <a:ext cx="100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781050</xdr:colOff>
      <xdr:row>22</xdr:row>
      <xdr:rowOff>19050</xdr:rowOff>
    </xdr:from>
    <xdr:to>
      <xdr:col>4</xdr:col>
      <xdr:colOff>476250</xdr:colOff>
      <xdr:row>22</xdr:row>
      <xdr:rowOff>19050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781675" y="5343525"/>
          <a:ext cx="1362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3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42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4.57421875" style="1" customWidth="1"/>
    <col min="2" max="2" width="15.421875" style="1" customWidth="1"/>
    <col min="3" max="3" width="14.421875" style="1" customWidth="1"/>
    <col min="4" max="4" width="17.140625" style="1" customWidth="1"/>
    <col min="5" max="5" width="59.57421875" style="1" customWidth="1"/>
    <col min="6" max="9" width="9.00390625" style="1" customWidth="1"/>
    <col min="10" max="16384" width="9.00390625" style="1" customWidth="1"/>
  </cols>
  <sheetData>
    <row r="1" spans="1:5" ht="21.75">
      <c r="A1" s="48"/>
      <c r="B1" s="48"/>
      <c r="C1" s="48"/>
      <c r="D1" s="48"/>
      <c r="E1" s="48"/>
    </row>
    <row r="2" spans="1:5" ht="21.75">
      <c r="A2" s="48"/>
      <c r="B2" s="48"/>
      <c r="C2" s="48"/>
      <c r="D2" s="48"/>
      <c r="E2" s="48"/>
    </row>
    <row r="3" spans="1:5" ht="24">
      <c r="A3" s="53" t="s">
        <v>57</v>
      </c>
      <c r="B3" s="53"/>
      <c r="C3" s="53"/>
      <c r="D3" s="53"/>
      <c r="E3" s="53"/>
    </row>
    <row r="4" spans="1:5" ht="21.75">
      <c r="A4" s="36" t="s">
        <v>26</v>
      </c>
      <c r="B4" s="36"/>
      <c r="C4" s="36"/>
      <c r="D4" s="36"/>
      <c r="E4" s="36"/>
    </row>
    <row r="5" spans="1:5" ht="14.25" customHeight="1">
      <c r="A5" s="52"/>
      <c r="B5" s="52"/>
      <c r="C5" s="52"/>
      <c r="D5" s="52"/>
      <c r="E5" s="52"/>
    </row>
    <row r="6" spans="1:9" ht="22.5">
      <c r="A6" s="38" t="s">
        <v>25</v>
      </c>
      <c r="B6" s="38"/>
      <c r="C6" s="38"/>
      <c r="D6" s="38"/>
      <c r="E6" s="38"/>
      <c r="I6"/>
    </row>
    <row r="7" spans="1:5" ht="22.5">
      <c r="A7" s="38" t="s">
        <v>24</v>
      </c>
      <c r="B7" s="38"/>
      <c r="C7" s="38"/>
      <c r="D7" s="38"/>
      <c r="E7" s="38"/>
    </row>
    <row r="8" spans="1:5" ht="22.5">
      <c r="A8" s="38" t="s">
        <v>34</v>
      </c>
      <c r="B8" s="38"/>
      <c r="C8" s="38"/>
      <c r="D8" s="38"/>
      <c r="E8" s="38"/>
    </row>
    <row r="9" spans="1:5" ht="22.5">
      <c r="A9" s="38" t="s">
        <v>23</v>
      </c>
      <c r="B9" s="38"/>
      <c r="C9" s="38"/>
      <c r="D9" s="38"/>
      <c r="E9" s="38"/>
    </row>
    <row r="10" spans="1:5" ht="22.5">
      <c r="A10" s="41" t="s">
        <v>55</v>
      </c>
      <c r="B10" s="41"/>
      <c r="C10" s="41"/>
      <c r="D10" s="41"/>
      <c r="E10" s="41"/>
    </row>
    <row r="11" spans="1:5" ht="22.5">
      <c r="A11" s="41" t="s">
        <v>59</v>
      </c>
      <c r="B11" s="41"/>
      <c r="C11" s="41"/>
      <c r="D11" s="41"/>
      <c r="E11" s="41"/>
    </row>
    <row r="12" spans="1:5" ht="22.5">
      <c r="A12" s="39" t="s">
        <v>30</v>
      </c>
      <c r="B12" s="39"/>
      <c r="C12" s="39"/>
      <c r="D12" s="39"/>
      <c r="E12" s="39"/>
    </row>
    <row r="13" spans="1:5" ht="22.5">
      <c r="A13" s="41" t="s">
        <v>60</v>
      </c>
      <c r="B13" s="41"/>
      <c r="C13" s="41"/>
      <c r="D13" s="41"/>
      <c r="E13" s="41"/>
    </row>
    <row r="14" spans="1:5" ht="22.5">
      <c r="A14" s="39" t="s">
        <v>31</v>
      </c>
      <c r="B14" s="39"/>
      <c r="C14" s="39"/>
      <c r="D14" s="39"/>
      <c r="E14" s="39"/>
    </row>
    <row r="15" spans="1:5" ht="21">
      <c r="A15" s="37" t="s">
        <v>58</v>
      </c>
      <c r="B15" s="37"/>
      <c r="C15" s="37"/>
      <c r="D15" s="37"/>
      <c r="E15" s="37"/>
    </row>
    <row r="16" spans="1:5" ht="23.25" customHeight="1">
      <c r="A16" s="40" t="s">
        <v>22</v>
      </c>
      <c r="B16" s="10" t="s">
        <v>21</v>
      </c>
      <c r="C16" s="35" t="s">
        <v>20</v>
      </c>
      <c r="D16" s="9" t="s">
        <v>19</v>
      </c>
      <c r="E16" s="8" t="s">
        <v>18</v>
      </c>
    </row>
    <row r="17" spans="1:5" ht="22.5">
      <c r="A17" s="40"/>
      <c r="B17" s="6" t="s">
        <v>17</v>
      </c>
      <c r="C17" s="6" t="s">
        <v>16</v>
      </c>
      <c r="D17" s="7" t="s">
        <v>15</v>
      </c>
      <c r="E17" s="3" t="s">
        <v>14</v>
      </c>
    </row>
    <row r="18" spans="1:5" ht="22.5">
      <c r="A18" s="6">
        <v>1</v>
      </c>
      <c r="B18" s="14"/>
      <c r="C18" s="15"/>
      <c r="D18" s="16">
        <f>IF(SUM(B18)=0,"",SUM(B18*C18))</f>
      </c>
      <c r="E18" s="3" t="s">
        <v>13</v>
      </c>
    </row>
    <row r="19" spans="1:5" ht="22.5">
      <c r="A19" s="5">
        <v>2</v>
      </c>
      <c r="B19" s="16"/>
      <c r="C19" s="17"/>
      <c r="D19" s="16">
        <f aca="true" t="shared" si="0" ref="D19:D24">IF(SUM(B19)=0,"",SUM(B19*C19))</f>
      </c>
      <c r="E19" s="4" t="s">
        <v>12</v>
      </c>
    </row>
    <row r="20" spans="1:5" ht="22.5">
      <c r="A20" s="5">
        <v>3</v>
      </c>
      <c r="B20" s="16"/>
      <c r="C20" s="17"/>
      <c r="D20" s="16">
        <f t="shared" si="0"/>
      </c>
      <c r="E20" s="4" t="s">
        <v>11</v>
      </c>
    </row>
    <row r="21" spans="1:5" ht="22.5">
      <c r="A21" s="2">
        <v>4</v>
      </c>
      <c r="B21" s="16"/>
      <c r="C21" s="16"/>
      <c r="D21" s="16">
        <f t="shared" si="0"/>
      </c>
      <c r="E21" s="3" t="s">
        <v>10</v>
      </c>
    </row>
    <row r="22" spans="1:5" ht="22.5">
      <c r="A22" s="2">
        <v>5</v>
      </c>
      <c r="B22" s="16"/>
      <c r="C22" s="16"/>
      <c r="D22" s="16">
        <f t="shared" si="0"/>
      </c>
      <c r="E22" s="11" t="s">
        <v>29</v>
      </c>
    </row>
    <row r="23" spans="1:5" ht="22.5">
      <c r="A23" s="2">
        <v>6</v>
      </c>
      <c r="B23" s="16"/>
      <c r="C23" s="16"/>
      <c r="D23" s="16">
        <f t="shared" si="0"/>
      </c>
      <c r="E23" s="11" t="s">
        <v>28</v>
      </c>
    </row>
    <row r="24" spans="1:5" ht="22.5">
      <c r="A24" s="2">
        <v>7</v>
      </c>
      <c r="B24" s="16"/>
      <c r="C24" s="16"/>
      <c r="D24" s="16">
        <f t="shared" si="0"/>
      </c>
      <c r="E24" s="11" t="s">
        <v>27</v>
      </c>
    </row>
    <row r="25" spans="1:5" ht="22.5">
      <c r="A25" s="45" t="s">
        <v>9</v>
      </c>
      <c r="B25" s="46"/>
      <c r="C25" s="32">
        <f>IF(SUM(C18:C24)=0,"",SUM(C18:C24))</f>
      </c>
      <c r="D25" s="16">
        <f>IF(SUM(D18:D24)=0,"",SUM(D18:D24))</f>
      </c>
      <c r="E25" s="12"/>
    </row>
    <row r="26" spans="1:5" ht="22.5">
      <c r="A26" s="43" t="s">
        <v>8</v>
      </c>
      <c r="B26" s="43"/>
      <c r="C26" s="44"/>
      <c r="D26" s="16">
        <f>IF(SUM(C25)=0,"",SUM(C25*50))</f>
      </c>
      <c r="E26" s="13" t="s">
        <v>33</v>
      </c>
    </row>
    <row r="27" spans="1:5" ht="22.5">
      <c r="A27" s="43" t="s">
        <v>7</v>
      </c>
      <c r="B27" s="43"/>
      <c r="C27" s="44"/>
      <c r="D27" s="16">
        <f>IF(SUM(D25:D26)=0,"",SUM(D25:D26))</f>
      </c>
      <c r="E27" s="34" t="s">
        <v>56</v>
      </c>
    </row>
    <row r="28" spans="1:5" ht="21">
      <c r="A28" s="48"/>
      <c r="B28" s="48"/>
      <c r="C28" s="48"/>
      <c r="D28" s="48"/>
      <c r="E28" s="48"/>
    </row>
    <row r="29" spans="1:5" ht="22.5">
      <c r="A29" s="38" t="s">
        <v>6</v>
      </c>
      <c r="B29" s="38"/>
      <c r="C29" s="38"/>
      <c r="D29" s="38"/>
      <c r="E29" s="38"/>
    </row>
    <row r="30" spans="1:5" ht="8.25" customHeight="1">
      <c r="A30" s="42"/>
      <c r="B30" s="42"/>
      <c r="C30" s="42"/>
      <c r="D30" s="42"/>
      <c r="E30" s="42"/>
    </row>
    <row r="31" spans="1:5" ht="22.5">
      <c r="A31" s="38" t="s">
        <v>32</v>
      </c>
      <c r="B31" s="38"/>
      <c r="C31" s="38"/>
      <c r="D31" s="38"/>
      <c r="E31" s="38"/>
    </row>
    <row r="32" spans="1:5" ht="22.5">
      <c r="A32" s="38" t="s">
        <v>5</v>
      </c>
      <c r="B32" s="38"/>
      <c r="C32" s="38"/>
      <c r="D32" s="38"/>
      <c r="E32" s="38"/>
    </row>
    <row r="33" spans="1:5" ht="22.5">
      <c r="A33" s="38" t="s">
        <v>4</v>
      </c>
      <c r="B33" s="38"/>
      <c r="C33" s="38"/>
      <c r="D33" s="38"/>
      <c r="E33" s="38"/>
    </row>
    <row r="34" spans="1:5" ht="9" customHeight="1">
      <c r="A34" s="42"/>
      <c r="B34" s="42"/>
      <c r="C34" s="42"/>
      <c r="D34" s="42"/>
      <c r="E34" s="42"/>
    </row>
    <row r="35" spans="1:5" ht="22.5">
      <c r="A35" s="38" t="s">
        <v>3</v>
      </c>
      <c r="B35" s="38"/>
      <c r="C35" s="38"/>
      <c r="D35" s="38"/>
      <c r="E35" s="38"/>
    </row>
    <row r="36" spans="1:5" ht="22.5">
      <c r="A36" s="38" t="s">
        <v>2</v>
      </c>
      <c r="B36" s="38"/>
      <c r="C36" s="38"/>
      <c r="D36" s="38"/>
      <c r="E36" s="38"/>
    </row>
    <row r="37" spans="1:5" ht="9" customHeight="1">
      <c r="A37" s="51"/>
      <c r="B37" s="51"/>
      <c r="C37" s="51"/>
      <c r="D37" s="51"/>
      <c r="E37" s="51"/>
    </row>
    <row r="38" spans="1:5" ht="21">
      <c r="A38" s="49" t="s">
        <v>1</v>
      </c>
      <c r="B38" s="50"/>
      <c r="C38" s="50"/>
      <c r="D38" s="50"/>
      <c r="E38" s="50"/>
    </row>
    <row r="39" spans="1:5" ht="9" customHeight="1">
      <c r="A39" s="48"/>
      <c r="B39" s="48"/>
      <c r="C39" s="48"/>
      <c r="D39" s="48"/>
      <c r="E39" s="48"/>
    </row>
    <row r="40" spans="1:5" ht="21">
      <c r="A40" s="36" t="s">
        <v>0</v>
      </c>
      <c r="B40" s="47"/>
      <c r="C40" s="47"/>
      <c r="D40" s="47"/>
      <c r="E40" s="47"/>
    </row>
    <row r="41" spans="1:5" ht="9" customHeight="1">
      <c r="A41" s="48"/>
      <c r="B41" s="48"/>
      <c r="C41" s="48"/>
      <c r="D41" s="48"/>
      <c r="E41" s="48"/>
    </row>
    <row r="42" spans="1:5" ht="21">
      <c r="A42" s="36" t="s">
        <v>0</v>
      </c>
      <c r="B42" s="47"/>
      <c r="C42" s="47"/>
      <c r="D42" s="47"/>
      <c r="E42" s="47"/>
    </row>
  </sheetData>
  <sheetProtection/>
  <mergeCells count="34">
    <mergeCell ref="A30:E30"/>
    <mergeCell ref="A29:E29"/>
    <mergeCell ref="A27:C27"/>
    <mergeCell ref="A28:E28"/>
    <mergeCell ref="A1:E1"/>
    <mergeCell ref="A2:E2"/>
    <mergeCell ref="A5:E5"/>
    <mergeCell ref="A12:E12"/>
    <mergeCell ref="A7:E7"/>
    <mergeCell ref="A3:E3"/>
    <mergeCell ref="A40:E40"/>
    <mergeCell ref="A42:E42"/>
    <mergeCell ref="A41:E41"/>
    <mergeCell ref="A39:E39"/>
    <mergeCell ref="A38:E38"/>
    <mergeCell ref="A37:E37"/>
    <mergeCell ref="A36:E36"/>
    <mergeCell ref="A10:E10"/>
    <mergeCell ref="A11:E11"/>
    <mergeCell ref="A34:E34"/>
    <mergeCell ref="A26:C26"/>
    <mergeCell ref="A35:E35"/>
    <mergeCell ref="A33:E33"/>
    <mergeCell ref="A31:E31"/>
    <mergeCell ref="A25:B25"/>
    <mergeCell ref="A32:E32"/>
    <mergeCell ref="A4:E4"/>
    <mergeCell ref="A15:E15"/>
    <mergeCell ref="A9:E9"/>
    <mergeCell ref="A14:E14"/>
    <mergeCell ref="A16:A17"/>
    <mergeCell ref="A13:E13"/>
    <mergeCell ref="A6:E6"/>
    <mergeCell ref="A8:E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1.421875" style="0" customWidth="1"/>
    <col min="2" max="2" width="17.57421875" style="0" customWidth="1"/>
    <col min="3" max="3" width="36.00390625" style="0" customWidth="1"/>
    <col min="4" max="4" width="25.00390625" style="0" customWidth="1"/>
    <col min="5" max="5" width="9.28125" style="0" customWidth="1"/>
    <col min="6" max="6" width="11.421875" style="0" customWidth="1"/>
  </cols>
  <sheetData>
    <row r="1" spans="1:6" ht="22.5">
      <c r="A1" s="79" t="s">
        <v>47</v>
      </c>
      <c r="B1" s="79"/>
      <c r="C1" s="79"/>
      <c r="D1" s="79"/>
      <c r="E1" s="79"/>
      <c r="F1" s="18"/>
    </row>
    <row r="2" spans="1:6" ht="15">
      <c r="A2" s="80"/>
      <c r="B2" s="81"/>
      <c r="C2" s="81"/>
      <c r="D2" s="81"/>
      <c r="E2" s="82"/>
      <c r="F2" s="18"/>
    </row>
    <row r="3" spans="1:6" ht="15">
      <c r="A3" s="83"/>
      <c r="B3" s="84"/>
      <c r="C3" s="84"/>
      <c r="D3" s="84"/>
      <c r="E3" s="85"/>
      <c r="F3" s="18"/>
    </row>
    <row r="4" spans="1:6" ht="15">
      <c r="A4" s="83"/>
      <c r="B4" s="84"/>
      <c r="C4" s="84"/>
      <c r="D4" s="84"/>
      <c r="E4" s="85"/>
      <c r="F4" s="18"/>
    </row>
    <row r="5" spans="1:8" ht="16.5">
      <c r="A5" s="86" t="s">
        <v>35</v>
      </c>
      <c r="B5" s="87"/>
      <c r="C5" s="87"/>
      <c r="D5" s="87"/>
      <c r="E5" s="88"/>
      <c r="F5" s="19"/>
      <c r="G5" s="20"/>
      <c r="H5" s="20"/>
    </row>
    <row r="6" spans="1:8" ht="15.75">
      <c r="A6" s="86" t="s">
        <v>36</v>
      </c>
      <c r="B6" s="87"/>
      <c r="C6" s="87"/>
      <c r="D6" s="87"/>
      <c r="E6" s="88"/>
      <c r="F6" s="19"/>
      <c r="G6" s="20"/>
      <c r="H6" s="20"/>
    </row>
    <row r="7" spans="1:7" s="23" customFormat="1" ht="23.25" customHeight="1">
      <c r="A7" s="76" t="s">
        <v>48</v>
      </c>
      <c r="B7" s="77"/>
      <c r="C7" s="77"/>
      <c r="D7" s="77"/>
      <c r="E7" s="78"/>
      <c r="F7" s="21"/>
      <c r="G7" s="22"/>
    </row>
    <row r="8" spans="1:6" s="23" customFormat="1" ht="21">
      <c r="A8" s="76" t="s">
        <v>49</v>
      </c>
      <c r="B8" s="77"/>
      <c r="C8" s="77"/>
      <c r="D8" s="77"/>
      <c r="E8" s="78"/>
      <c r="F8" s="24"/>
    </row>
    <row r="9" spans="1:6" s="23" customFormat="1" ht="21">
      <c r="A9" s="76" t="s">
        <v>50</v>
      </c>
      <c r="B9" s="77"/>
      <c r="C9" s="77"/>
      <c r="D9" s="77"/>
      <c r="E9" s="78"/>
      <c r="F9" s="24"/>
    </row>
    <row r="10" spans="1:6" s="23" customFormat="1" ht="21">
      <c r="A10" s="76"/>
      <c r="B10" s="77"/>
      <c r="C10" s="77"/>
      <c r="D10" s="77"/>
      <c r="E10" s="78"/>
      <c r="F10" s="24"/>
    </row>
    <row r="11" spans="1:6" s="23" customFormat="1" ht="21">
      <c r="A11" s="76" t="s">
        <v>51</v>
      </c>
      <c r="B11" s="77"/>
      <c r="C11" s="77"/>
      <c r="D11" s="77"/>
      <c r="E11" s="78"/>
      <c r="F11" s="24"/>
    </row>
    <row r="12" spans="1:6" s="23" customFormat="1" ht="21">
      <c r="A12" s="63" t="s">
        <v>52</v>
      </c>
      <c r="B12" s="64"/>
      <c r="C12" s="64"/>
      <c r="D12" s="64"/>
      <c r="E12" s="65"/>
      <c r="F12" s="24"/>
    </row>
    <row r="13" spans="1:6" s="23" customFormat="1" ht="21.75" customHeight="1">
      <c r="A13" s="63" t="s">
        <v>53</v>
      </c>
      <c r="B13" s="64"/>
      <c r="C13" s="64"/>
      <c r="D13" s="64"/>
      <c r="E13" s="65"/>
      <c r="F13" s="24"/>
    </row>
    <row r="14" spans="1:6" s="23" customFormat="1" ht="9.75" customHeight="1">
      <c r="A14" s="66"/>
      <c r="B14" s="67"/>
      <c r="C14" s="67"/>
      <c r="D14" s="67"/>
      <c r="E14" s="68"/>
      <c r="F14" s="24"/>
    </row>
    <row r="15" spans="1:6" s="23" customFormat="1" ht="21.75" customHeight="1">
      <c r="A15" s="69" t="s">
        <v>37</v>
      </c>
      <c r="B15" s="70"/>
      <c r="C15" s="71"/>
      <c r="D15" s="25"/>
      <c r="E15" s="25"/>
      <c r="F15" s="24"/>
    </row>
    <row r="16" spans="1:6" s="23" customFormat="1" ht="21">
      <c r="A16" s="26" t="s">
        <v>38</v>
      </c>
      <c r="B16" s="27" t="s">
        <v>39</v>
      </c>
      <c r="C16" s="28" t="s">
        <v>40</v>
      </c>
      <c r="D16" s="72" t="s">
        <v>41</v>
      </c>
      <c r="E16" s="72"/>
      <c r="F16" s="24"/>
    </row>
    <row r="17" spans="1:6" s="23" customFormat="1" ht="21">
      <c r="A17" s="25"/>
      <c r="B17" s="25"/>
      <c r="C17" s="25"/>
      <c r="D17" s="25"/>
      <c r="E17" s="25"/>
      <c r="F17" s="24"/>
    </row>
    <row r="18" spans="1:6" s="23" customFormat="1" ht="25.5">
      <c r="A18" s="73" t="s">
        <v>42</v>
      </c>
      <c r="B18" s="74"/>
      <c r="C18" s="75"/>
      <c r="D18" s="31">
        <f>ฟอร์มคำสั่งื้อ!D27</f>
      </c>
      <c r="E18" s="25"/>
      <c r="F18" s="24"/>
    </row>
    <row r="19" spans="1:6" s="23" customFormat="1" ht="21">
      <c r="A19" s="29" t="s">
        <v>43</v>
      </c>
      <c r="B19" s="30"/>
      <c r="C19" s="33" t="e">
        <f>_xlfn.BAHTTEXT(D18)</f>
        <v>#VALUE!</v>
      </c>
      <c r="D19" s="25"/>
      <c r="E19" s="25"/>
      <c r="F19" s="24"/>
    </row>
    <row r="20" spans="1:6" s="23" customFormat="1" ht="7.5" customHeight="1">
      <c r="A20" s="54"/>
      <c r="B20" s="55"/>
      <c r="C20" s="55"/>
      <c r="D20" s="55"/>
      <c r="E20" s="56"/>
      <c r="F20" s="24"/>
    </row>
    <row r="21" spans="1:6" s="23" customFormat="1" ht="21">
      <c r="A21" s="57" t="s">
        <v>44</v>
      </c>
      <c r="B21" s="58"/>
      <c r="C21" s="58"/>
      <c r="D21" s="58"/>
      <c r="E21" s="59"/>
      <c r="F21" s="24"/>
    </row>
    <row r="22" spans="1:6" s="23" customFormat="1" ht="21">
      <c r="A22" s="57" t="s">
        <v>54</v>
      </c>
      <c r="B22" s="58"/>
      <c r="C22" s="58"/>
      <c r="D22" s="58"/>
      <c r="E22" s="59"/>
      <c r="F22" s="24"/>
    </row>
    <row r="23" spans="1:6" s="23" customFormat="1" ht="21.75">
      <c r="A23" s="57" t="s">
        <v>45</v>
      </c>
      <c r="B23" s="58"/>
      <c r="C23" s="58"/>
      <c r="D23" s="58"/>
      <c r="E23" s="59"/>
      <c r="F23" s="24"/>
    </row>
    <row r="24" spans="1:6" s="23" customFormat="1" ht="21.75">
      <c r="A24" s="60" t="s">
        <v>46</v>
      </c>
      <c r="B24" s="61"/>
      <c r="C24" s="61"/>
      <c r="D24" s="61"/>
      <c r="E24" s="62"/>
      <c r="F24" s="24"/>
    </row>
    <row r="25" spans="1:6" ht="13.5">
      <c r="A25" s="18"/>
      <c r="B25" s="18"/>
      <c r="C25" s="18"/>
      <c r="D25" s="18"/>
      <c r="E25" s="18"/>
      <c r="F25" s="18"/>
    </row>
    <row r="26" spans="1:6" ht="13.5">
      <c r="A26" s="18"/>
      <c r="B26" s="18"/>
      <c r="C26" s="18"/>
      <c r="D26" s="18"/>
      <c r="E26" s="18"/>
      <c r="F26" s="18"/>
    </row>
  </sheetData>
  <sheetProtection/>
  <mergeCells count="22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0:E20"/>
    <mergeCell ref="A21:E21"/>
    <mergeCell ref="A22:E22"/>
    <mergeCell ref="A23:E23"/>
    <mergeCell ref="A24:E24"/>
    <mergeCell ref="A13:E13"/>
    <mergeCell ref="A14:E14"/>
    <mergeCell ref="A15:C15"/>
    <mergeCell ref="D16:E16"/>
    <mergeCell ref="A18:C18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540008</dc:creator>
  <cp:keywords/>
  <dc:description/>
  <cp:lastModifiedBy>Anchana Thechaverakorn</cp:lastModifiedBy>
  <cp:lastPrinted>2021-09-17T06:42:36Z</cp:lastPrinted>
  <dcterms:created xsi:type="dcterms:W3CDTF">2015-11-10T03:27:35Z</dcterms:created>
  <dcterms:modified xsi:type="dcterms:W3CDTF">2022-12-21T04:50:12Z</dcterms:modified>
  <cp:category/>
  <cp:version/>
  <cp:contentType/>
  <cp:contentStatus/>
</cp:coreProperties>
</file>